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<sst xmlns="http://schemas.openxmlformats.org/spreadsheetml/2006/main" count="358" uniqueCount="203">
  <si>
    <t>Total</t>
  </si>
  <si>
    <t>Data: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</si>
  <si>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</si>
  <si>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</si>
  <si>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</si>
  <si>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</si>
  <si>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</si>
  <si>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</si>
  <si>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</si>
  <si>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</si>
  <si>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</si>
  <si>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</si>
  <si>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</si>
  <si>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</si>
  <si>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</si>
  <si>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</si>
  <si>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</si>
  <si>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</si>
  <si>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</si>
  <si>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</si>
  <si>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</si>
  <si>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</si>
  <si>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</si>
  <si>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</si>
  <si>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</si>
  <si>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</si>
  <si>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</si>
  <si>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Skeda Nru.88</t>
  </si>
  <si>
    <t xml:space="preserve"> 19.12.2019 sa 13.01.2020</t>
  </si>
  <si>
    <t>D</t>
  </si>
  <si>
    <t>PF</t>
  </si>
  <si>
    <t>Reimbursement for elderly hampers</t>
  </si>
  <si>
    <t>Frankie Saliba</t>
  </si>
  <si>
    <t>Extra working hours during December &amp; minivan transfers</t>
  </si>
  <si>
    <t>Disturbance allowance for October - December 2019</t>
  </si>
  <si>
    <t>December Salary</t>
  </si>
  <si>
    <t>Josef Camillieri</t>
  </si>
  <si>
    <t>Overtime due Christmas prepartions 2019</t>
  </si>
  <si>
    <t>A.F. Ellis Ltd</t>
  </si>
  <si>
    <t>Marble incriptions for stairs project</t>
  </si>
  <si>
    <t>10.12.19</t>
  </si>
  <si>
    <t>LESA</t>
  </si>
  <si>
    <t>Service of warden during Children's Christmas party</t>
  </si>
  <si>
    <t>21.12.19</t>
  </si>
  <si>
    <t>G4S Malta Ltd</t>
  </si>
  <si>
    <t>Cash collection service during October 2019</t>
  </si>
  <si>
    <t>31.10.19</t>
  </si>
  <si>
    <t>GS023178</t>
  </si>
  <si>
    <t xml:space="preserve">Content House </t>
  </si>
  <si>
    <t>Adverts on magazines for Bethlehem f' Ghajnsielem</t>
  </si>
  <si>
    <t>01.12.19 08.12.19 11.12.19</t>
  </si>
  <si>
    <t>052275 052366 052418</t>
  </si>
  <si>
    <t>Edwin Ciantar</t>
  </si>
  <si>
    <t xml:space="preserve">Various steel works </t>
  </si>
  <si>
    <t>14.12.19</t>
  </si>
  <si>
    <t>Grimana Ltd</t>
  </si>
  <si>
    <t>Wooden stakes &amp; animal food for Bethlehem f' Ghajnsielem</t>
  </si>
  <si>
    <t>07.11.19 16.11.19 04.12.19 05.12.19</t>
  </si>
  <si>
    <t>52067 52263 52452 52477</t>
  </si>
  <si>
    <t>Sammy Attard</t>
  </si>
  <si>
    <t>Supply of water &amp; watreing of soft areas during Summer 19</t>
  </si>
  <si>
    <t>14.09.19</t>
  </si>
  <si>
    <t>Joe Cutajar</t>
  </si>
  <si>
    <t>Installation of stage lights for Ghajnsielem Fest &amp; Sinfonia del Sol 2019</t>
  </si>
  <si>
    <t>22.08.19 31.08.19</t>
  </si>
  <si>
    <t>2012296-03-04-05-06</t>
  </si>
  <si>
    <t>Peter Paul Said</t>
  </si>
  <si>
    <t>Hire of cherry picker &amp; supply of soil</t>
  </si>
  <si>
    <t>01.10.19 07.10.19 12.10.19</t>
  </si>
  <si>
    <t>10837 10838 10847</t>
  </si>
  <si>
    <t>Xerri's Garden Centre</t>
  </si>
  <si>
    <t>Plants for flower pots,landscaping &amp; trimming of trees at Pjazza Dehra</t>
  </si>
  <si>
    <t xml:space="preserve">10.07.19 03.09.19 </t>
  </si>
  <si>
    <t>3122 3152 3153</t>
  </si>
  <si>
    <t>K.I.P Ltd</t>
  </si>
  <si>
    <t>Mixed waste collection during October 2019</t>
  </si>
  <si>
    <t>Organic waste collection in October 2019</t>
  </si>
  <si>
    <t>Mallia Ltd</t>
  </si>
  <si>
    <t>Corrigated sheets for Bethlehem f' Ghajnsielem 2019</t>
  </si>
  <si>
    <t>25.10.19 13.11.19 15.11.19 29.11.19 03.12.19 04.12.19</t>
  </si>
  <si>
    <t>9060 9164 9175 0066 0089 0097</t>
  </si>
  <si>
    <t>Cancelled</t>
  </si>
  <si>
    <t>Michael Angelo Ciantar</t>
  </si>
  <si>
    <t>Pumpkins for Halloween event &amp; bales haystack for BFG</t>
  </si>
  <si>
    <t>09.12.19</t>
  </si>
  <si>
    <t>Paramount Coaches</t>
  </si>
  <si>
    <t>Hire of coach to Hamrun &amp; return</t>
  </si>
  <si>
    <t>PRMT 10008097</t>
  </si>
  <si>
    <t>Ryan tyre service</t>
  </si>
  <si>
    <t>New tyre for truck</t>
  </si>
  <si>
    <t>07.11.19</t>
  </si>
  <si>
    <t>The School Shop</t>
  </si>
  <si>
    <t>Purchase of books for library</t>
  </si>
  <si>
    <t>15.11.19</t>
  </si>
  <si>
    <t>Joe Grima</t>
  </si>
  <si>
    <t>K</t>
  </si>
  <si>
    <t>Hire of scaffolding at Pjazza 10 ta' Dicembru</t>
  </si>
  <si>
    <t>03.09.19</t>
  </si>
  <si>
    <t xml:space="preserve">A&amp;M Printing </t>
  </si>
  <si>
    <t>Printing of posters &amp; tags for Bethelem f' Ghajnsielem 19</t>
  </si>
  <si>
    <t>28.10.19 20.11.19</t>
  </si>
  <si>
    <t>13645 13726</t>
  </si>
  <si>
    <t>Anthony Farrugia</t>
  </si>
  <si>
    <t>Repairs &amp; spare parts for LC truck</t>
  </si>
  <si>
    <t>20.08.19</t>
  </si>
  <si>
    <t xml:space="preserve">Customize Nation </t>
  </si>
  <si>
    <t>Supply &amp; printing of shirts</t>
  </si>
  <si>
    <t>07.11.19 20.11.19 10.12.19</t>
  </si>
  <si>
    <t>3346 3366 3399</t>
  </si>
  <si>
    <t>Inserv Ltd</t>
  </si>
  <si>
    <t>Supply &amp; delivery of garbage bags</t>
  </si>
  <si>
    <t>12.12.19</t>
  </si>
  <si>
    <t>Shawn Micallef</t>
  </si>
  <si>
    <t>Professional fees for application for Gudja Playing Field &amp; pruning of trees</t>
  </si>
  <si>
    <t>10.07.19 19.07.19</t>
  </si>
  <si>
    <t>19.04  19.05</t>
  </si>
  <si>
    <t>Maymuna's Garden Centre</t>
  </si>
  <si>
    <t>Animal food for Bethlehem f' Ghajnsiem 2019</t>
  </si>
  <si>
    <t>Philip Vella</t>
  </si>
  <si>
    <t>Pruning of trees</t>
  </si>
  <si>
    <t>27.11.19</t>
  </si>
  <si>
    <t>Ghajnsielem Local Council</t>
  </si>
  <si>
    <t>Petty Cash</t>
  </si>
  <si>
    <t>Commissioner for Revenue</t>
  </si>
  <si>
    <t>N.I. &amp; tax for December 2019</t>
  </si>
  <si>
    <t>Paul Xuereb</t>
  </si>
  <si>
    <t>Opening of library during December 2019</t>
  </si>
  <si>
    <t>31.12.19</t>
  </si>
  <si>
    <t>12/2019 12A/2019</t>
  </si>
  <si>
    <t>Loreta Azzopardi</t>
  </si>
  <si>
    <t>Cleaning services at Civic Centre during December 2019</t>
  </si>
  <si>
    <t>Ghajnsielem Football Club</t>
  </si>
  <si>
    <t>T</t>
  </si>
  <si>
    <t>Cleaning of Public toilets at main square for Nov - Dec 2019</t>
  </si>
  <si>
    <t>30.11.19</t>
  </si>
  <si>
    <t>District Operations Ltd</t>
  </si>
  <si>
    <t>Performance bonus for Community Workers Scheme 2019</t>
  </si>
  <si>
    <t>02.12.19</t>
  </si>
  <si>
    <t>457/2019</t>
  </si>
  <si>
    <t>Longbow Ltd</t>
  </si>
  <si>
    <t>Cups, napkins &amp; paper bags for BFG</t>
  </si>
  <si>
    <t>12.12.19 18.12.19 24.12.19</t>
  </si>
  <si>
    <t>264363 264672 265146</t>
  </si>
  <si>
    <t>Maltapost</t>
  </si>
  <si>
    <t>Postage Stamps</t>
  </si>
  <si>
    <t>Petty cash</t>
  </si>
  <si>
    <t>R.A. &amp; Sons Ltd</t>
  </si>
  <si>
    <t>Supply &amp; delivery of tiles for pavement</t>
  </si>
  <si>
    <t>19.11.19 21.11.19</t>
  </si>
  <si>
    <t>51886 40220</t>
  </si>
  <si>
    <t>PC Options Ltd</t>
  </si>
  <si>
    <t>Purcahse of mayor's laptop</t>
  </si>
  <si>
    <t>18.11.19</t>
  </si>
  <si>
    <t>IP8147247</t>
  </si>
  <si>
    <t>Galea Curmi Ltd</t>
  </si>
  <si>
    <t>Risk assessment report for Bethlehem f'Ghajnsielem 2019</t>
  </si>
  <si>
    <t>Emanuel Rapa</t>
  </si>
  <si>
    <t>Music service during Gieh Ghajnsielem 2019</t>
  </si>
  <si>
    <t>26.12.19</t>
  </si>
  <si>
    <t>Dolindu Jewellers</t>
  </si>
  <si>
    <t>2 plates with colour print</t>
  </si>
  <si>
    <t>25.11.19</t>
  </si>
  <si>
    <t>Mario Cordina</t>
  </si>
  <si>
    <t>Printing of signs, medals &amp; gifts</t>
  </si>
  <si>
    <t>M&amp;J Garage</t>
  </si>
  <si>
    <t>Direct airport transfers for Tolfa group</t>
  </si>
  <si>
    <t>03.12.19</t>
  </si>
  <si>
    <t>Nov Dec 19</t>
  </si>
  <si>
    <t>Honoraria &amp; councillor's allowance - December 2019</t>
  </si>
  <si>
    <t>Employee's wages - December 2019</t>
  </si>
  <si>
    <t>Manuel Mercieca</t>
  </si>
  <si>
    <t xml:space="preserve">20.10.19 15.12.19 </t>
  </si>
  <si>
    <t>01647  01663</t>
  </si>
  <si>
    <t>Mario Xuereb</t>
  </si>
  <si>
    <t>Works on ladders at Zewwieqa</t>
  </si>
  <si>
    <t>18.10.19</t>
  </si>
  <si>
    <t>George Schembri</t>
  </si>
  <si>
    <t>Prostage Sound</t>
  </si>
  <si>
    <t>Hire of folding chairs for Ghajnsielem Fest 2019 &amp; stairs opening</t>
  </si>
  <si>
    <t>Hire of PA sysyem for Ghajnsielem Fest &amp; choir</t>
  </si>
  <si>
    <t>22.08.19 20.10.19</t>
  </si>
  <si>
    <t>1741  1759</t>
  </si>
  <si>
    <t>Repairs of lighting at Ghajn tal-Hasselin</t>
  </si>
  <si>
    <t>27.09.19</t>
  </si>
  <si>
    <t>INV641</t>
  </si>
  <si>
    <t>Joseph Vella</t>
  </si>
  <si>
    <t>Fibre glass for Bethlehem f' Ghajnsielem 2019</t>
  </si>
  <si>
    <t>15.11.19 22.11.19 26.11.19</t>
  </si>
  <si>
    <t>35440  35439 35459 35475</t>
  </si>
  <si>
    <t>Local Council's Association</t>
  </si>
  <si>
    <t>Insurance policy for money for  29th Jan 2020 to 28th Jan 2021</t>
  </si>
  <si>
    <t>13.01.20</t>
  </si>
  <si>
    <t>Natalie Buttugieg</t>
  </si>
  <si>
    <t>Lace courses for November &amp; December 2019</t>
  </si>
  <si>
    <t>Extra waste collection at Lourdes Street</t>
  </si>
  <si>
    <t>G-19-09440</t>
  </si>
  <si>
    <t>Sultech &amp; Co.</t>
  </si>
  <si>
    <t xml:space="preserve">Gozo Press </t>
  </si>
  <si>
    <t>Printing of Christmas booklets &amp; posters,invitations &amp; tags for Bethlehem f' Ghajsnielem</t>
  </si>
  <si>
    <t xml:space="preserve">11.12.19 12.12.19 18.12.19 20.12.19 </t>
  </si>
  <si>
    <t>9397 9398 9424 9433</t>
  </si>
  <si>
    <t>Maltapost Plc</t>
  </si>
  <si>
    <t>Electricity service charge &amp; consumption at Civic Centre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</si>
</sst>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69" zoomScale="85" zoomScaleNormal="100" workbookViewId="0">
      <selection activeCell="P99" sqref="P99"/>
    </sheetView>
  </sheetViews>
  <sheetFormatPr defaultRowHeight="15.75"/>
  <cols>
    <col min="1" max="1" width="4.7109375" style="9" customWidth="1"/>
    <col min="2" max="2" width="20.42578125" style="3" customWidth="1"/>
    <col min="3" max="3" width="10.42578125" style="3" customWidth="1"/>
    <col min="4" max="4" width="9.85546875" style="3" customWidth="1"/>
    <col min="5" max="6" width="4.7109375" style="3" customWidth="1"/>
    <col min="7" max="7" width="42" style="3" customWidth="1"/>
    <col min="8" max="8" width="9.28515625" style="3" customWidth="1"/>
    <col min="9" max="9" width="8.7109375" style="3" customWidth="1"/>
    <col min="10" max="10" width="6.28515625" style="3" customWidth="1"/>
    <col min="11" max="11" width="6.855468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23</v>
      </c>
      <c r="B1" s="2"/>
      <c r="C1" s="2"/>
      <c r="D1" s="2"/>
      <c r="E1" s="2"/>
      <c r="F1" s="2"/>
      <c r="M1" s="4" t="s">
        <v>27</v>
      </c>
    </row>
    <row r="2" spans="1:14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14" customFormat="1" ht="12" customHeight="1">
      <c r="A3" s="56"/>
      <c r="B3" s="57"/>
      <c r="D3" s="58"/>
      <c r="E3" s="58" t="s">
        <v>1</v>
      </c>
      <c r="F3" s="58"/>
      <c r="G3" s="59" t="s">
        <v>28</v>
      </c>
      <c r="H3" s="59"/>
      <c r="I3" s="59"/>
      <c r="J3" s="59"/>
      <c r="K3" s="60"/>
      <c r="L3" s="60"/>
      <c r="M3" s="61"/>
    </row>
    <row r="4" spans="1:14" ht="1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3</v>
      </c>
      <c r="C5" s="31" t="s">
        <v>9</v>
      </c>
      <c r="D5" s="28" t="s">
        <v>8</v>
      </c>
      <c r="E5" s="73" t="s">
        <v>5</v>
      </c>
      <c r="F5" s="74"/>
      <c r="G5" s="30" t="s">
        <v>4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8"/>
    </row>
    <row r="6" spans="1:14" s="14" customFormat="1" ht="15" customHeight="1">
      <c r="A6" s="10">
        <v>1</v>
      </c>
      <c r="B6" s="12" t="s">
        <v>26</v>
      </c>
      <c r="C6" s="33">
        <v>165.27</v>
      </c>
      <c r="D6" s="33">
        <v>165.27</v>
      </c>
      <c r="E6" s="39" t="s">
        <v>29</v>
      </c>
      <c r="F6" s="40" t="s">
        <v>30</v>
      </c>
      <c r="G6" s="12" t="s">
        <v>31</v>
      </c>
      <c r="H6" s="49"/>
      <c r="I6" s="50"/>
      <c r="J6" s="50"/>
      <c r="K6" s="13"/>
      <c r="L6" s="13"/>
      <c r="M6" s="13">
        <v>8435</v>
      </c>
    </row>
    <row r="7" spans="1:14" s="14" customFormat="1" ht="15" customHeight="1">
      <c r="A7" s="15">
        <v>2</v>
      </c>
      <c r="B7" s="16" t="s">
        <v>32</v>
      </c>
      <c r="C7" s="34">
        <v>250</v>
      </c>
      <c r="D7" s="34">
        <v>250</v>
      </c>
      <c r="E7" s="41" t="s">
        <v>29</v>
      </c>
      <c r="F7" s="42" t="s">
        <v>30</v>
      </c>
      <c r="G7" s="16" t="s">
        <v>33</v>
      </c>
      <c r="H7" s="51"/>
      <c r="I7" s="52"/>
      <c r="J7" s="52"/>
      <c r="K7" s="17"/>
      <c r="L7" s="17"/>
      <c r="M7" s="17">
        <v>8436</v>
      </c>
    </row>
    <row r="8" spans="1:14" s="14" customFormat="1" ht="15" customHeight="1">
      <c r="A8" s="15">
        <v>3</v>
      </c>
      <c r="B8" s="18" t="s">
        <v>32</v>
      </c>
      <c r="C8" s="35">
        <v>300</v>
      </c>
      <c r="D8" s="35">
        <v>300</v>
      </c>
      <c r="E8" s="43" t="s">
        <v>29</v>
      </c>
      <c r="F8" s="44" t="s">
        <v>30</v>
      </c>
      <c r="G8" s="16" t="s">
        <v>34</v>
      </c>
      <c r="H8" s="51"/>
      <c r="I8" s="52"/>
      <c r="J8" s="52"/>
      <c r="K8" s="17"/>
      <c r="L8" s="17"/>
      <c r="M8" s="13">
        <v>8437</v>
      </c>
    </row>
    <row r="9" spans="1:14" s="14" customFormat="1" ht="15" customHeight="1">
      <c r="A9" s="15">
        <v>4</v>
      </c>
      <c r="B9" s="18" t="s">
        <v>24</v>
      </c>
      <c r="C9" s="35">
        <v>1893.88</v>
      </c>
      <c r="D9" s="35">
        <v>1893.88</v>
      </c>
      <c r="E9" s="43" t="s">
        <v>29</v>
      </c>
      <c r="F9" s="44" t="s">
        <v>30</v>
      </c>
      <c r="G9" s="16" t="s">
        <v>35</v>
      </c>
      <c r="H9" s="51"/>
      <c r="I9" s="62"/>
      <c r="J9" s="52"/>
      <c r="K9" s="17"/>
      <c r="L9" s="17"/>
      <c r="M9" s="17">
        <v>8438</v>
      </c>
    </row>
    <row r="10" spans="1:14" s="14" customFormat="1" ht="15" customHeight="1">
      <c r="A10" s="15">
        <v>5</v>
      </c>
      <c r="B10" s="18" t="s">
        <v>36</v>
      </c>
      <c r="C10" s="35">
        <v>100</v>
      </c>
      <c r="D10" s="35">
        <v>100</v>
      </c>
      <c r="E10" s="43" t="s">
        <v>29</v>
      </c>
      <c r="F10" s="44" t="s">
        <v>30</v>
      </c>
      <c r="G10" s="16" t="s">
        <v>37</v>
      </c>
      <c r="H10" s="51"/>
      <c r="I10" s="62"/>
      <c r="J10" s="52"/>
      <c r="K10" s="17"/>
      <c r="L10" s="17"/>
      <c r="M10" s="13">
        <v>8439</v>
      </c>
    </row>
    <row r="11" spans="1:14" s="14" customFormat="1" ht="15" customHeight="1">
      <c r="A11" s="15">
        <v>6</v>
      </c>
      <c r="B11" s="18" t="s">
        <v>38</v>
      </c>
      <c r="C11" s="35">
        <v>531</v>
      </c>
      <c r="D11" s="35">
        <v>531</v>
      </c>
      <c r="E11" s="43" t="s">
        <v>29</v>
      </c>
      <c r="F11" s="44" t="s">
        <v>30</v>
      </c>
      <c r="G11" s="16" t="s">
        <v>39</v>
      </c>
      <c r="H11" s="51" t="s">
        <v>40</v>
      </c>
      <c r="I11" s="52">
        <v>23327</v>
      </c>
      <c r="J11" s="52"/>
      <c r="K11" s="17"/>
      <c r="L11" s="17"/>
      <c r="M11" s="17">
        <v>8440</v>
      </c>
    </row>
    <row r="12" spans="1:14" s="14" customFormat="1" ht="15" customHeight="1">
      <c r="A12" s="15">
        <v>7</v>
      </c>
      <c r="B12" s="18" t="s">
        <v>41</v>
      </c>
      <c r="C12" s="35">
        <v>40.71</v>
      </c>
      <c r="D12" s="35">
        <v>40.71</v>
      </c>
      <c r="E12" s="43" t="s">
        <v>29</v>
      </c>
      <c r="F12" s="44" t="s">
        <v>30</v>
      </c>
      <c r="G12" s="16" t="s">
        <v>42</v>
      </c>
      <c r="H12" s="51" t="s">
        <v>43</v>
      </c>
      <c r="I12" s="62"/>
      <c r="J12" s="52"/>
      <c r="K12" s="17"/>
      <c r="L12" s="17"/>
      <c r="M12" s="13">
        <v>8441</v>
      </c>
    </row>
    <row r="13" spans="1:14" s="14" customFormat="1" ht="15" customHeight="1">
      <c r="A13" s="15">
        <v>8</v>
      </c>
      <c r="B13" s="18" t="s">
        <v>44</v>
      </c>
      <c r="C13" s="35">
        <v>56.64</v>
      </c>
      <c r="D13" s="35">
        <v>56.64</v>
      </c>
      <c r="E13" s="43" t="s">
        <v>29</v>
      </c>
      <c r="F13" s="44" t="s">
        <v>30</v>
      </c>
      <c r="G13" s="16" t="s">
        <v>45</v>
      </c>
      <c r="H13" s="51" t="s">
        <v>46</v>
      </c>
      <c r="I13" s="52" t="s">
        <v>47</v>
      </c>
      <c r="J13" s="52"/>
      <c r="K13" s="17"/>
      <c r="L13" s="17"/>
      <c r="M13" s="17">
        <v>8442</v>
      </c>
    </row>
    <row r="14" spans="1:14" s="14" customFormat="1" ht="27">
      <c r="A14" s="15">
        <v>9</v>
      </c>
      <c r="B14" s="18" t="s">
        <v>48</v>
      </c>
      <c r="C14" s="35">
        <v>778.8</v>
      </c>
      <c r="D14" s="35">
        <v>778.8</v>
      </c>
      <c r="E14" s="43" t="s">
        <v>29</v>
      </c>
      <c r="F14" s="44" t="s">
        <v>30</v>
      </c>
      <c r="G14" s="16" t="s">
        <v>49</v>
      </c>
      <c r="H14" s="65" t="s">
        <v>50</v>
      </c>
      <c r="I14" s="66" t="s">
        <v>51</v>
      </c>
      <c r="J14" s="52"/>
      <c r="K14" s="17"/>
      <c r="L14" s="17"/>
      <c r="M14" s="13">
        <v>8443</v>
      </c>
    </row>
    <row r="15" spans="1:14" s="14" customFormat="1" ht="15" customHeight="1">
      <c r="A15" s="15">
        <v>10</v>
      </c>
      <c r="B15" s="16" t="s">
        <v>52</v>
      </c>
      <c r="C15" s="36">
        <v>1687.4</v>
      </c>
      <c r="D15" s="36">
        <v>1687.4</v>
      </c>
      <c r="E15" s="45" t="s">
        <v>29</v>
      </c>
      <c r="F15" s="46" t="s">
        <v>30</v>
      </c>
      <c r="G15" s="16" t="s">
        <v>53</v>
      </c>
      <c r="H15" s="51" t="s">
        <v>54</v>
      </c>
      <c r="I15" s="62">
        <v>43800</v>
      </c>
      <c r="J15" s="52"/>
      <c r="K15" s="17"/>
      <c r="L15" s="17"/>
      <c r="M15" s="17">
        <v>8444</v>
      </c>
    </row>
    <row r="16" spans="1:14" s="14" customFormat="1" ht="26.25" customHeight="1">
      <c r="A16" s="15">
        <v>11</v>
      </c>
      <c r="B16" s="16" t="s">
        <v>55</v>
      </c>
      <c r="C16" s="36">
        <v>498.5</v>
      </c>
      <c r="D16" s="36">
        <v>498.5</v>
      </c>
      <c r="E16" s="45" t="s">
        <v>29</v>
      </c>
      <c r="F16" s="46" t="s">
        <v>30</v>
      </c>
      <c r="G16" s="16" t="s">
        <v>56</v>
      </c>
      <c r="H16" s="67" t="s">
        <v>57</v>
      </c>
      <c r="I16" s="66" t="s">
        <v>58</v>
      </c>
      <c r="J16" s="52"/>
      <c r="K16" s="17"/>
      <c r="L16" s="17"/>
      <c r="M16" s="13">
        <v>8445</v>
      </c>
    </row>
    <row r="17" spans="1:13" s="14" customFormat="1">
      <c r="A17" s="15">
        <v>12</v>
      </c>
      <c r="B17" s="16" t="s">
        <v>59</v>
      </c>
      <c r="C17" s="34">
        <v>1687.2</v>
      </c>
      <c r="D17" s="34">
        <v>1687.2</v>
      </c>
      <c r="E17" s="41" t="s">
        <v>29</v>
      </c>
      <c r="F17" s="42" t="s">
        <v>30</v>
      </c>
      <c r="G17" s="16" t="s">
        <v>60</v>
      </c>
      <c r="H17" s="51" t="s">
        <v>61</v>
      </c>
      <c r="I17" s="52">
        <v>313</v>
      </c>
      <c r="J17" s="52"/>
      <c r="K17" s="17"/>
      <c r="L17" s="17"/>
      <c r="M17" s="17">
        <v>8446</v>
      </c>
    </row>
    <row r="18" spans="1:13" s="14" customFormat="1" ht="24" customHeight="1">
      <c r="A18" s="15">
        <v>13</v>
      </c>
      <c r="B18" s="16" t="s">
        <v>62</v>
      </c>
      <c r="C18" s="34">
        <v>1840</v>
      </c>
      <c r="D18" s="34">
        <v>1840</v>
      </c>
      <c r="E18" s="41" t="s">
        <v>29</v>
      </c>
      <c r="F18" s="42" t="s">
        <v>30</v>
      </c>
      <c r="G18" s="16" t="s">
        <v>63</v>
      </c>
      <c r="H18" s="63" t="s">
        <v>64</v>
      </c>
      <c r="I18" s="64" t="s">
        <v>65</v>
      </c>
      <c r="J18" s="52"/>
      <c r="K18" s="17"/>
      <c r="L18" s="17"/>
      <c r="M18" s="13">
        <v>8447</v>
      </c>
    </row>
    <row r="19" spans="1:13" s="14" customFormat="1" ht="17.25" customHeight="1">
      <c r="A19" s="15">
        <v>14</v>
      </c>
      <c r="B19" s="16" t="s">
        <v>66</v>
      </c>
      <c r="C19" s="34">
        <v>519.20000000000005</v>
      </c>
      <c r="D19" s="34">
        <v>519.20000000000005</v>
      </c>
      <c r="E19" s="41" t="s">
        <v>29</v>
      </c>
      <c r="F19" s="42" t="s">
        <v>30</v>
      </c>
      <c r="G19" s="16" t="s">
        <v>67</v>
      </c>
      <c r="H19" s="67" t="s">
        <v>68</v>
      </c>
      <c r="I19" s="66" t="s">
        <v>69</v>
      </c>
      <c r="J19" s="52"/>
      <c r="K19" s="17"/>
      <c r="L19" s="17"/>
      <c r="M19" s="17">
        <v>8448</v>
      </c>
    </row>
    <row r="20" spans="1:13" s="14" customFormat="1" ht="15" customHeight="1">
      <c r="A20" s="15">
        <v>15</v>
      </c>
      <c r="B20" s="16" t="s">
        <v>164</v>
      </c>
      <c r="C20" s="34">
        <v>347.95</v>
      </c>
      <c r="D20" s="34">
        <v>347.95</v>
      </c>
      <c r="E20" s="41" t="s">
        <v>29</v>
      </c>
      <c r="F20" s="42" t="s">
        <v>30</v>
      </c>
      <c r="G20" s="16" t="s">
        <v>165</v>
      </c>
      <c r="H20" s="51" t="s">
        <v>166</v>
      </c>
      <c r="I20" s="52">
        <v>407</v>
      </c>
      <c r="J20" s="52"/>
      <c r="K20" s="17"/>
      <c r="L20" s="17"/>
      <c r="M20" s="13">
        <v>8449</v>
      </c>
    </row>
    <row r="21" spans="1:13" s="14" customFormat="1" ht="22.5" customHeight="1">
      <c r="A21" s="15">
        <v>16</v>
      </c>
      <c r="B21" s="16" t="s">
        <v>70</v>
      </c>
      <c r="C21" s="34">
        <v>1552.65</v>
      </c>
      <c r="D21" s="34">
        <v>1552.65</v>
      </c>
      <c r="E21" s="41" t="s">
        <v>29</v>
      </c>
      <c r="F21" s="42" t="s">
        <v>30</v>
      </c>
      <c r="G21" s="16" t="s">
        <v>71</v>
      </c>
      <c r="H21" s="65" t="s">
        <v>72</v>
      </c>
      <c r="I21" s="66" t="s">
        <v>73</v>
      </c>
      <c r="J21" s="52"/>
      <c r="K21" s="17"/>
      <c r="L21" s="17"/>
      <c r="M21" s="17">
        <v>8450</v>
      </c>
    </row>
    <row r="22" spans="1:13" s="14" customFormat="1" ht="15" customHeight="1">
      <c r="A22" s="15">
        <v>17</v>
      </c>
      <c r="B22" s="16" t="s">
        <v>74</v>
      </c>
      <c r="C22" s="34">
        <v>1906</v>
      </c>
      <c r="D22" s="34">
        <v>1906</v>
      </c>
      <c r="E22" s="41" t="s">
        <v>132</v>
      </c>
      <c r="F22" s="42" t="s">
        <v>30</v>
      </c>
      <c r="G22" s="16" t="s">
        <v>75</v>
      </c>
      <c r="H22" s="51" t="s">
        <v>46</v>
      </c>
      <c r="I22" s="52">
        <v>28388</v>
      </c>
      <c r="J22" s="52"/>
      <c r="K22" s="17"/>
      <c r="L22" s="17"/>
      <c r="M22" s="13">
        <v>8451</v>
      </c>
    </row>
    <row r="23" spans="1:13" s="14" customFormat="1" ht="15" customHeight="1">
      <c r="A23" s="15">
        <v>18</v>
      </c>
      <c r="B23" s="16" t="s">
        <v>74</v>
      </c>
      <c r="C23" s="34">
        <v>1906</v>
      </c>
      <c r="D23" s="34">
        <v>1906</v>
      </c>
      <c r="E23" s="41" t="s">
        <v>132</v>
      </c>
      <c r="F23" s="42" t="s">
        <v>30</v>
      </c>
      <c r="G23" s="16" t="s">
        <v>76</v>
      </c>
      <c r="H23" s="51" t="s">
        <v>46</v>
      </c>
      <c r="I23" s="52">
        <v>28389</v>
      </c>
      <c r="J23" s="52"/>
      <c r="K23" s="17"/>
      <c r="L23" s="17"/>
      <c r="M23" s="17">
        <v>8452</v>
      </c>
    </row>
    <row r="24" spans="1:13" s="14" customFormat="1" ht="33">
      <c r="A24" s="15">
        <v>19</v>
      </c>
      <c r="B24" s="16" t="s">
        <v>77</v>
      </c>
      <c r="C24" s="34">
        <v>418</v>
      </c>
      <c r="D24" s="34">
        <v>418</v>
      </c>
      <c r="E24" s="41" t="s">
        <v>29</v>
      </c>
      <c r="F24" s="42" t="s">
        <v>30</v>
      </c>
      <c r="G24" s="16" t="s">
        <v>78</v>
      </c>
      <c r="H24" s="67" t="s">
        <v>79</v>
      </c>
      <c r="I24" s="66" t="s">
        <v>80</v>
      </c>
      <c r="J24" s="52"/>
      <c r="K24" s="17"/>
      <c r="L24" s="17"/>
      <c r="M24" s="13">
        <v>8453</v>
      </c>
    </row>
    <row r="25" spans="1:13" s="14" customFormat="1" ht="13.5" customHeight="1">
      <c r="A25" s="19">
        <v>20</v>
      </c>
      <c r="B25" s="20" t="s">
        <v>81</v>
      </c>
      <c r="C25" s="37">
        <v>0</v>
      </c>
      <c r="D25" s="37">
        <v>0</v>
      </c>
      <c r="E25" s="47"/>
      <c r="F25" s="48"/>
      <c r="G25" s="21" t="s">
        <v>81</v>
      </c>
      <c r="H25" s="53"/>
      <c r="I25" s="54"/>
      <c r="J25" s="54"/>
      <c r="K25" s="22"/>
      <c r="L25" s="22"/>
      <c r="M25" s="17">
        <v>8454</v>
      </c>
    </row>
    <row r="26" spans="1:13">
      <c r="B26" s="23" t="s">
        <v>6</v>
      </c>
      <c r="C26" s="38">
        <f>SUM(C6:C25)</f>
        <v>16479.200000000004</v>
      </c>
      <c r="D26" s="38">
        <f>SUM(D6:D25)</f>
        <v>16479.200000000004</v>
      </c>
      <c r="E26" s="27"/>
      <c r="F26" s="27"/>
    </row>
    <row r="27" spans="1:13">
      <c r="B27" s="23" t="s">
        <v>0</v>
      </c>
      <c r="C27" s="38">
        <f>SUM(C26)</f>
        <v>16479.200000000004</v>
      </c>
      <c r="D27" s="38">
        <f>SUM(D26)</f>
        <v>16479.200000000004</v>
      </c>
      <c r="E27" s="27"/>
      <c r="F27" s="27"/>
      <c r="H27" s="55"/>
      <c r="L27" s="55"/>
    </row>
    <row r="28" spans="1:13" ht="1.5" customHeight="1">
      <c r="H28" s="29"/>
      <c r="I28" s="29"/>
      <c r="L28" s="29"/>
      <c r="M28" s="32"/>
    </row>
    <row r="29" spans="1:13">
      <c r="H29" s="3" t="s">
        <v>26</v>
      </c>
      <c r="L29" s="3" t="s">
        <v>24</v>
      </c>
    </row>
    <row r="30" spans="1:13">
      <c r="A30" s="24" t="s">
        <v>2</v>
      </c>
      <c r="H30" s="3" t="s">
        <v>18</v>
      </c>
      <c r="L30" s="3" t="s">
        <v>19</v>
      </c>
    </row>
    <row r="31" spans="1:13" ht="6.75" customHeight="1">
      <c r="A31" s="3"/>
    </row>
    <row r="32" spans="1:13">
      <c r="A32" s="25" t="s">
        <v>20</v>
      </c>
    </row>
    <row r="33" spans="1:14" ht="12" customHeight="1">
      <c r="A33" s="25" t="s">
        <v>21</v>
      </c>
      <c r="H33" s="55"/>
      <c r="L33" s="55"/>
      <c r="M33" s="3"/>
    </row>
    <row r="34" spans="1:14" ht="1.5" hidden="1" customHeight="1">
      <c r="H34" s="29"/>
      <c r="I34" s="29"/>
      <c r="L34" s="29"/>
      <c r="M34" s="29"/>
    </row>
    <row r="35" spans="1:14" s="26" customFormat="1">
      <c r="H35" s="3" t="s">
        <v>25</v>
      </c>
      <c r="I35" s="3"/>
      <c r="J35" s="3"/>
      <c r="K35" s="3"/>
      <c r="L35" s="3" t="s">
        <v>25</v>
      </c>
      <c r="M35" s="6"/>
    </row>
    <row r="36" spans="1:14" s="26" customFormat="1">
      <c r="H36" s="3" t="s">
        <v>17</v>
      </c>
      <c r="I36" s="3"/>
      <c r="J36" s="3"/>
      <c r="K36" s="3"/>
      <c r="L36" s="3" t="s">
        <v>16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Nru.88</v>
      </c>
    </row>
    <row r="38" spans="1:14" ht="12" customHeight="1">
      <c r="A38" s="75" t="str">
        <f>A2</f>
        <v>Skeda ta' Pagamenti v3 - Rapport ta' Xiri u Pagamenti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4" s="14" customFormat="1" ht="14.25" customHeight="1">
      <c r="A39" s="56"/>
      <c r="B39" s="57"/>
      <c r="D39" s="58"/>
      <c r="E39" s="58" t="s">
        <v>1</v>
      </c>
      <c r="F39" s="58"/>
      <c r="G39" s="59" t="str">
        <f>$G$3</f>
        <v xml:space="preserve"> 19.12.2019 sa 13.01.2020</v>
      </c>
      <c r="H39" s="59"/>
      <c r="I39" s="59"/>
      <c r="J39" s="59"/>
      <c r="K39" s="60"/>
      <c r="L39" s="60"/>
      <c r="M39" s="61"/>
    </row>
    <row r="40" spans="1:14" ht="0.7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3</v>
      </c>
      <c r="C41" s="31" t="s">
        <v>9</v>
      </c>
      <c r="D41" s="28" t="s">
        <v>8</v>
      </c>
      <c r="E41" s="73" t="s">
        <v>5</v>
      </c>
      <c r="F41" s="74"/>
      <c r="G41" s="30" t="s">
        <v>4</v>
      </c>
      <c r="H41" s="31" t="s">
        <v>10</v>
      </c>
      <c r="I41" s="31" t="s">
        <v>11</v>
      </c>
      <c r="J41" s="31" t="s">
        <v>12</v>
      </c>
      <c r="K41" s="31" t="s">
        <v>13</v>
      </c>
      <c r="L41" s="31" t="s">
        <v>14</v>
      </c>
      <c r="M41" s="31" t="s">
        <v>15</v>
      </c>
      <c r="N41" s="8"/>
    </row>
    <row r="42" spans="1:14" s="14" customFormat="1" ht="15" customHeight="1">
      <c r="A42" s="10">
        <v>21</v>
      </c>
      <c r="B42" s="11" t="s">
        <v>82</v>
      </c>
      <c r="C42" s="33">
        <v>203</v>
      </c>
      <c r="D42" s="33">
        <v>203</v>
      </c>
      <c r="E42" s="39" t="s">
        <v>29</v>
      </c>
      <c r="F42" s="39" t="s">
        <v>30</v>
      </c>
      <c r="G42" s="12" t="s">
        <v>83</v>
      </c>
      <c r="H42" s="49" t="s">
        <v>84</v>
      </c>
      <c r="I42" s="50">
        <v>8</v>
      </c>
      <c r="J42" s="50"/>
      <c r="K42" s="13"/>
      <c r="L42" s="13"/>
      <c r="M42" s="13">
        <v>8455</v>
      </c>
    </row>
    <row r="43" spans="1:14" s="14" customFormat="1" ht="18" customHeight="1">
      <c r="A43" s="15">
        <v>22</v>
      </c>
      <c r="B43" s="16" t="s">
        <v>85</v>
      </c>
      <c r="C43" s="34">
        <v>354</v>
      </c>
      <c r="D43" s="34">
        <v>354</v>
      </c>
      <c r="E43" s="41" t="s">
        <v>29</v>
      </c>
      <c r="F43" s="41" t="s">
        <v>30</v>
      </c>
      <c r="G43" s="16" t="s">
        <v>86</v>
      </c>
      <c r="H43" s="51" t="s">
        <v>46</v>
      </c>
      <c r="I43" s="66" t="s">
        <v>87</v>
      </c>
      <c r="J43" s="52"/>
      <c r="K43" s="17"/>
      <c r="L43" s="17"/>
      <c r="M43" s="17">
        <v>8456</v>
      </c>
    </row>
    <row r="44" spans="1:14" s="14" customFormat="1" ht="15" customHeight="1">
      <c r="A44" s="15">
        <v>23</v>
      </c>
      <c r="B44" s="18" t="s">
        <v>88</v>
      </c>
      <c r="C44" s="35">
        <v>60</v>
      </c>
      <c r="D44" s="35">
        <v>60</v>
      </c>
      <c r="E44" s="43" t="s">
        <v>29</v>
      </c>
      <c r="F44" s="43" t="s">
        <v>30</v>
      </c>
      <c r="G44" s="16" t="s">
        <v>89</v>
      </c>
      <c r="H44" s="51" t="s">
        <v>90</v>
      </c>
      <c r="I44" s="52">
        <v>140</v>
      </c>
      <c r="J44" s="52"/>
      <c r="K44" s="17"/>
      <c r="L44" s="17"/>
      <c r="M44" s="13">
        <v>8457</v>
      </c>
    </row>
    <row r="45" spans="1:14" s="14" customFormat="1" ht="15" customHeight="1">
      <c r="A45" s="15">
        <v>24</v>
      </c>
      <c r="B45" s="18" t="s">
        <v>91</v>
      </c>
      <c r="C45" s="35">
        <v>30</v>
      </c>
      <c r="D45" s="35">
        <v>30</v>
      </c>
      <c r="E45" s="43" t="s">
        <v>29</v>
      </c>
      <c r="F45" s="43" t="s">
        <v>30</v>
      </c>
      <c r="G45" s="16" t="s">
        <v>92</v>
      </c>
      <c r="H45" s="51" t="s">
        <v>93</v>
      </c>
      <c r="I45" s="52">
        <v>102245</v>
      </c>
      <c r="J45" s="52"/>
      <c r="K45" s="17"/>
      <c r="L45" s="17"/>
      <c r="M45" s="17">
        <v>8458</v>
      </c>
    </row>
    <row r="46" spans="1:14" s="14" customFormat="1" ht="14.25" customHeight="1">
      <c r="A46" s="15">
        <v>25</v>
      </c>
      <c r="B46" s="18" t="s">
        <v>94</v>
      </c>
      <c r="C46" s="35">
        <v>1121</v>
      </c>
      <c r="D46" s="35">
        <v>1121</v>
      </c>
      <c r="E46" s="43" t="s">
        <v>95</v>
      </c>
      <c r="F46" s="43" t="s">
        <v>30</v>
      </c>
      <c r="G46" s="16" t="s">
        <v>96</v>
      </c>
      <c r="H46" s="51" t="s">
        <v>97</v>
      </c>
      <c r="I46" s="52">
        <v>708</v>
      </c>
      <c r="J46" s="52"/>
      <c r="K46" s="17"/>
      <c r="L46" s="17"/>
      <c r="M46" s="13">
        <v>8459</v>
      </c>
    </row>
    <row r="47" spans="1:14" s="14" customFormat="1" ht="22.5">
      <c r="A47" s="15">
        <v>26</v>
      </c>
      <c r="B47" s="18" t="s">
        <v>98</v>
      </c>
      <c r="C47" s="35">
        <v>303.5</v>
      </c>
      <c r="D47" s="35">
        <v>303.5</v>
      </c>
      <c r="E47" s="43" t="s">
        <v>29</v>
      </c>
      <c r="F47" s="43" t="s">
        <v>30</v>
      </c>
      <c r="G47" s="16" t="s">
        <v>99</v>
      </c>
      <c r="H47" s="63" t="s">
        <v>100</v>
      </c>
      <c r="I47" s="64" t="s">
        <v>101</v>
      </c>
      <c r="J47" s="52"/>
      <c r="K47" s="17"/>
      <c r="L47" s="17"/>
      <c r="M47" s="17">
        <v>8460</v>
      </c>
    </row>
    <row r="48" spans="1:14" s="14" customFormat="1">
      <c r="A48" s="15">
        <v>27</v>
      </c>
      <c r="B48" s="18" t="s">
        <v>102</v>
      </c>
      <c r="C48" s="35">
        <v>2058.92</v>
      </c>
      <c r="D48" s="35">
        <v>2058.92</v>
      </c>
      <c r="E48" s="43" t="s">
        <v>29</v>
      </c>
      <c r="F48" s="43" t="s">
        <v>30</v>
      </c>
      <c r="G48" s="16" t="s">
        <v>103</v>
      </c>
      <c r="H48" s="51" t="s">
        <v>104</v>
      </c>
      <c r="I48" s="52">
        <v>2610</v>
      </c>
      <c r="J48" s="52"/>
      <c r="K48" s="17"/>
      <c r="L48" s="17"/>
      <c r="M48" s="13">
        <v>8461</v>
      </c>
    </row>
    <row r="49" spans="1:13" s="14" customFormat="1" ht="21.75" customHeight="1">
      <c r="A49" s="15">
        <v>28</v>
      </c>
      <c r="B49" s="18" t="s">
        <v>105</v>
      </c>
      <c r="C49" s="35">
        <v>276.64999999999998</v>
      </c>
      <c r="D49" s="35">
        <v>276.64999999999998</v>
      </c>
      <c r="E49" s="43" t="s">
        <v>29</v>
      </c>
      <c r="F49" s="43" t="s">
        <v>30</v>
      </c>
      <c r="G49" s="16" t="s">
        <v>106</v>
      </c>
      <c r="H49" s="67" t="s">
        <v>107</v>
      </c>
      <c r="I49" s="64" t="s">
        <v>108</v>
      </c>
      <c r="J49" s="52"/>
      <c r="K49" s="17"/>
      <c r="L49" s="17"/>
      <c r="M49" s="17">
        <v>8462</v>
      </c>
    </row>
    <row r="50" spans="1:13" s="14" customFormat="1" ht="11.25" customHeight="1">
      <c r="A50" s="15">
        <v>29</v>
      </c>
      <c r="B50" s="18" t="s">
        <v>81</v>
      </c>
      <c r="C50" s="35">
        <v>0</v>
      </c>
      <c r="D50" s="35">
        <v>0</v>
      </c>
      <c r="E50" s="43"/>
      <c r="F50" s="43"/>
      <c r="G50" s="16" t="s">
        <v>81</v>
      </c>
      <c r="H50" s="51"/>
      <c r="I50" s="52"/>
      <c r="J50" s="52"/>
      <c r="K50" s="17"/>
      <c r="L50" s="17"/>
      <c r="M50" s="13">
        <v>8463</v>
      </c>
    </row>
    <row r="51" spans="1:13" s="14" customFormat="1" ht="15" customHeight="1">
      <c r="A51" s="15">
        <v>30</v>
      </c>
      <c r="B51" s="16" t="s">
        <v>109</v>
      </c>
      <c r="C51" s="36">
        <v>381.14</v>
      </c>
      <c r="D51" s="36">
        <v>381.14</v>
      </c>
      <c r="E51" s="45" t="s">
        <v>29</v>
      </c>
      <c r="F51" s="45" t="s">
        <v>30</v>
      </c>
      <c r="G51" s="16" t="s">
        <v>110</v>
      </c>
      <c r="H51" s="51" t="s">
        <v>111</v>
      </c>
      <c r="I51" s="52">
        <v>535832</v>
      </c>
      <c r="J51" s="52"/>
      <c r="K51" s="17"/>
      <c r="L51" s="17"/>
      <c r="M51" s="17">
        <v>8464</v>
      </c>
    </row>
    <row r="52" spans="1:13" s="14" customFormat="1" ht="24.75" customHeight="1">
      <c r="A52" s="15">
        <v>31</v>
      </c>
      <c r="B52" s="16" t="s">
        <v>112</v>
      </c>
      <c r="C52" s="36">
        <v>1690</v>
      </c>
      <c r="D52" s="36">
        <v>1690</v>
      </c>
      <c r="E52" s="45" t="s">
        <v>29</v>
      </c>
      <c r="F52" s="45" t="s">
        <v>30</v>
      </c>
      <c r="G52" s="16" t="s">
        <v>113</v>
      </c>
      <c r="H52" s="68" t="s">
        <v>114</v>
      </c>
      <c r="I52" s="69" t="s">
        <v>115</v>
      </c>
      <c r="J52" s="52"/>
      <c r="K52" s="17"/>
      <c r="L52" s="17"/>
      <c r="M52" s="13">
        <v>8465</v>
      </c>
    </row>
    <row r="53" spans="1:13" s="14" customFormat="1">
      <c r="A53" s="15">
        <v>32</v>
      </c>
      <c r="B53" s="16" t="s">
        <v>116</v>
      </c>
      <c r="C53" s="34">
        <v>1543.45</v>
      </c>
      <c r="D53" s="34">
        <v>1543.45</v>
      </c>
      <c r="E53" s="41" t="s">
        <v>29</v>
      </c>
      <c r="F53" s="41" t="s">
        <v>30</v>
      </c>
      <c r="G53" s="16" t="s">
        <v>117</v>
      </c>
      <c r="H53" s="51"/>
      <c r="I53" s="52"/>
      <c r="J53" s="52"/>
      <c r="K53" s="17"/>
      <c r="L53" s="17"/>
      <c r="M53" s="17">
        <v>8466</v>
      </c>
    </row>
    <row r="54" spans="1:13" s="14" customFormat="1" ht="15" customHeight="1">
      <c r="A54" s="15">
        <v>33</v>
      </c>
      <c r="B54" s="16" t="s">
        <v>118</v>
      </c>
      <c r="C54" s="34">
        <v>210</v>
      </c>
      <c r="D54" s="34">
        <v>210</v>
      </c>
      <c r="E54" s="41" t="s">
        <v>29</v>
      </c>
      <c r="F54" s="41" t="s">
        <v>30</v>
      </c>
      <c r="G54" s="16" t="s">
        <v>119</v>
      </c>
      <c r="H54" s="51" t="s">
        <v>120</v>
      </c>
      <c r="I54" s="52">
        <v>15</v>
      </c>
      <c r="J54" s="52"/>
      <c r="K54" s="17"/>
      <c r="L54" s="17"/>
      <c r="M54" s="13">
        <v>8467</v>
      </c>
    </row>
    <row r="55" spans="1:13" s="14" customFormat="1" ht="15" customHeight="1">
      <c r="A55" s="15">
        <v>34</v>
      </c>
      <c r="B55" s="16" t="s">
        <v>121</v>
      </c>
      <c r="C55" s="34">
        <v>146.22999999999999</v>
      </c>
      <c r="D55" s="34">
        <v>146.22999999999999</v>
      </c>
      <c r="E55" s="41" t="s">
        <v>29</v>
      </c>
      <c r="F55" s="41" t="s">
        <v>30</v>
      </c>
      <c r="G55" s="16" t="s">
        <v>122</v>
      </c>
      <c r="H55" s="51"/>
      <c r="I55" s="52"/>
      <c r="J55" s="52"/>
      <c r="K55" s="17"/>
      <c r="L55" s="17"/>
      <c r="M55" s="17">
        <v>8468</v>
      </c>
    </row>
    <row r="56" spans="1:13" s="14" customFormat="1">
      <c r="A56" s="15">
        <v>35</v>
      </c>
      <c r="B56" s="16" t="s">
        <v>123</v>
      </c>
      <c r="C56" s="34">
        <v>2228.87</v>
      </c>
      <c r="D56" s="34">
        <v>2228.87</v>
      </c>
      <c r="E56" s="41" t="s">
        <v>29</v>
      </c>
      <c r="F56" s="41" t="s">
        <v>30</v>
      </c>
      <c r="G56" s="16" t="s">
        <v>124</v>
      </c>
      <c r="H56" s="51"/>
      <c r="I56" s="52"/>
      <c r="J56" s="52"/>
      <c r="K56" s="17"/>
      <c r="L56" s="17"/>
      <c r="M56" s="13">
        <v>8469</v>
      </c>
    </row>
    <row r="57" spans="1:13" s="14" customFormat="1" ht="22.5">
      <c r="A57" s="15">
        <v>36</v>
      </c>
      <c r="B57" s="16" t="s">
        <v>125</v>
      </c>
      <c r="C57" s="34">
        <v>148</v>
      </c>
      <c r="D57" s="34">
        <v>148</v>
      </c>
      <c r="E57" s="41" t="s">
        <v>29</v>
      </c>
      <c r="F57" s="41" t="s">
        <v>30</v>
      </c>
      <c r="G57" s="16" t="s">
        <v>126</v>
      </c>
      <c r="H57" s="63" t="s">
        <v>127</v>
      </c>
      <c r="I57" s="64" t="s">
        <v>128</v>
      </c>
      <c r="J57" s="52"/>
      <c r="K57" s="17"/>
      <c r="L57" s="17"/>
      <c r="M57" s="17">
        <v>8470</v>
      </c>
    </row>
    <row r="58" spans="1:13" s="14" customFormat="1" ht="15" customHeight="1">
      <c r="A58" s="15">
        <v>37</v>
      </c>
      <c r="B58" s="16" t="s">
        <v>129</v>
      </c>
      <c r="C58" s="34">
        <v>245</v>
      </c>
      <c r="D58" s="34">
        <v>245</v>
      </c>
      <c r="E58" s="41" t="s">
        <v>29</v>
      </c>
      <c r="F58" s="41" t="s">
        <v>30</v>
      </c>
      <c r="G58" s="16" t="s">
        <v>130</v>
      </c>
      <c r="H58" s="51" t="s">
        <v>127</v>
      </c>
      <c r="I58" s="62">
        <v>43800</v>
      </c>
      <c r="J58" s="52"/>
      <c r="K58" s="17"/>
      <c r="L58" s="17"/>
      <c r="M58" s="13">
        <v>8471</v>
      </c>
    </row>
    <row r="59" spans="1:13" s="14" customFormat="1" ht="15.75" customHeight="1">
      <c r="A59" s="15">
        <v>38</v>
      </c>
      <c r="B59" s="16" t="s">
        <v>131</v>
      </c>
      <c r="C59" s="34">
        <v>734</v>
      </c>
      <c r="D59" s="34">
        <v>734</v>
      </c>
      <c r="E59" s="41" t="s">
        <v>132</v>
      </c>
      <c r="F59" s="41" t="s">
        <v>30</v>
      </c>
      <c r="G59" s="16" t="s">
        <v>133</v>
      </c>
      <c r="H59" s="51" t="s">
        <v>134</v>
      </c>
      <c r="I59" s="66" t="s">
        <v>167</v>
      </c>
      <c r="J59" s="52"/>
      <c r="K59" s="17"/>
      <c r="L59" s="17"/>
      <c r="M59" s="17">
        <v>8472</v>
      </c>
    </row>
    <row r="60" spans="1:13" s="14" customFormat="1">
      <c r="A60" s="15">
        <v>39</v>
      </c>
      <c r="B60" s="16" t="s">
        <v>135</v>
      </c>
      <c r="C60" s="34">
        <v>2259.6999999999998</v>
      </c>
      <c r="D60" s="34">
        <v>2259.6999999999998</v>
      </c>
      <c r="E60" s="41" t="s">
        <v>29</v>
      </c>
      <c r="F60" s="41" t="s">
        <v>30</v>
      </c>
      <c r="G60" s="16" t="s">
        <v>136</v>
      </c>
      <c r="H60" s="51" t="s">
        <v>137</v>
      </c>
      <c r="I60" s="52" t="s">
        <v>138</v>
      </c>
      <c r="J60" s="52"/>
      <c r="K60" s="17"/>
      <c r="L60" s="17"/>
      <c r="M60" s="13">
        <v>8473</v>
      </c>
    </row>
    <row r="61" spans="1:13" s="14" customFormat="1" ht="27">
      <c r="A61" s="19">
        <v>40</v>
      </c>
      <c r="B61" s="20" t="s">
        <v>139</v>
      </c>
      <c r="C61" s="37">
        <v>1890.17</v>
      </c>
      <c r="D61" s="37">
        <v>1890.17</v>
      </c>
      <c r="E61" s="47" t="s">
        <v>29</v>
      </c>
      <c r="F61" s="47" t="s">
        <v>30</v>
      </c>
      <c r="G61" s="21" t="s">
        <v>140</v>
      </c>
      <c r="H61" s="70" t="s">
        <v>141</v>
      </c>
      <c r="I61" s="71" t="s">
        <v>142</v>
      </c>
      <c r="J61" s="54"/>
      <c r="K61" s="22"/>
      <c r="L61" s="22"/>
      <c r="M61" s="17">
        <v>8474</v>
      </c>
    </row>
    <row r="62" spans="1:13">
      <c r="B62" s="23" t="s">
        <v>6</v>
      </c>
      <c r="C62" s="38">
        <f>SUM(C42:C61)</f>
        <v>15883.63</v>
      </c>
      <c r="D62" s="38">
        <f>SUM(D42:D61)</f>
        <v>15883.63</v>
      </c>
      <c r="E62" s="27"/>
      <c r="F62" s="27"/>
    </row>
    <row r="63" spans="1:13">
      <c r="B63" s="23" t="s">
        <v>7</v>
      </c>
      <c r="C63" s="38">
        <f>C27</f>
        <v>16479.200000000004</v>
      </c>
      <c r="D63" s="38">
        <f>D27</f>
        <v>16479.200000000004</v>
      </c>
      <c r="E63" s="27"/>
      <c r="F63" s="27"/>
    </row>
    <row r="64" spans="1:13" ht="15" customHeight="1">
      <c r="B64" s="23" t="s">
        <v>0</v>
      </c>
      <c r="C64" s="38">
        <f>SUM(C63,C62)</f>
        <v>32362.83</v>
      </c>
      <c r="D64" s="38">
        <f>SUM(D63,D62)</f>
        <v>32362.83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3" hidden="1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2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Nru.88</v>
      </c>
    </row>
    <row r="75" spans="1:14">
      <c r="A75" s="75" t="str">
        <f>A2</f>
        <v>Skeda ta' Pagamenti v3 - Rapport ta' Xiri u Pagamenti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</row>
    <row r="76" spans="1:14" s="14" customFormat="1" ht="11.25" customHeight="1">
      <c r="A76" s="56"/>
      <c r="B76" s="57"/>
      <c r="D76" s="58"/>
      <c r="E76" s="58" t="s">
        <v>1</v>
      </c>
      <c r="F76" s="58"/>
      <c r="G76" s="59" t="str">
        <f>$G$3</f>
        <v xml:space="preserve"> 19.12.2019 sa 13.01.2020</v>
      </c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3</v>
      </c>
      <c r="C78" s="31" t="s">
        <v>9</v>
      </c>
      <c r="D78" s="28" t="s">
        <v>8</v>
      </c>
      <c r="E78" s="73" t="s">
        <v>5</v>
      </c>
      <c r="F78" s="74"/>
      <c r="G78" s="30" t="s">
        <v>4</v>
      </c>
      <c r="H78" s="31" t="s">
        <v>10</v>
      </c>
      <c r="I78" s="31" t="s">
        <v>11</v>
      </c>
      <c r="J78" s="31" t="s">
        <v>12</v>
      </c>
      <c r="K78" s="31" t="s">
        <v>13</v>
      </c>
      <c r="L78" s="31" t="s">
        <v>14</v>
      </c>
      <c r="M78" s="31" t="s">
        <v>15</v>
      </c>
      <c r="N78" s="8"/>
    </row>
    <row r="79" spans="1:14" s="14" customFormat="1">
      <c r="A79" s="10">
        <v>41</v>
      </c>
      <c r="B79" s="11" t="s">
        <v>143</v>
      </c>
      <c r="C79" s="33">
        <v>75</v>
      </c>
      <c r="D79" s="33">
        <v>75</v>
      </c>
      <c r="E79" s="39" t="s">
        <v>29</v>
      </c>
      <c r="F79" s="39" t="s">
        <v>30</v>
      </c>
      <c r="G79" s="12" t="s">
        <v>144</v>
      </c>
      <c r="H79" s="49"/>
      <c r="I79" s="50"/>
      <c r="J79" s="50"/>
      <c r="K79" s="13"/>
      <c r="L79" s="13"/>
      <c r="M79" s="13">
        <v>8475</v>
      </c>
    </row>
    <row r="80" spans="1:14" s="14" customFormat="1">
      <c r="A80" s="15">
        <v>42</v>
      </c>
      <c r="B80" s="16" t="s">
        <v>121</v>
      </c>
      <c r="C80" s="34">
        <v>148.07</v>
      </c>
      <c r="D80" s="34">
        <v>148.07</v>
      </c>
      <c r="E80" s="41" t="s">
        <v>29</v>
      </c>
      <c r="F80" s="41" t="s">
        <v>30</v>
      </c>
      <c r="G80" s="16" t="s">
        <v>145</v>
      </c>
      <c r="H80" s="51"/>
      <c r="I80" s="52"/>
      <c r="J80" s="52"/>
      <c r="K80" s="17"/>
      <c r="L80" s="17"/>
      <c r="M80" s="17">
        <v>8476</v>
      </c>
    </row>
    <row r="81" spans="1:13" s="14" customFormat="1" ht="21.75" customHeight="1">
      <c r="A81" s="15">
        <v>43</v>
      </c>
      <c r="B81" s="18" t="s">
        <v>146</v>
      </c>
      <c r="C81" s="35">
        <v>392.97</v>
      </c>
      <c r="D81" s="35">
        <v>392.97</v>
      </c>
      <c r="E81" s="43" t="s">
        <v>29</v>
      </c>
      <c r="F81" s="43" t="s">
        <v>30</v>
      </c>
      <c r="G81" s="16" t="s">
        <v>147</v>
      </c>
      <c r="H81" s="63" t="s">
        <v>148</v>
      </c>
      <c r="I81" s="64" t="s">
        <v>149</v>
      </c>
      <c r="J81" s="52"/>
      <c r="K81" s="17"/>
      <c r="L81" s="17"/>
      <c r="M81" s="13">
        <v>8477</v>
      </c>
    </row>
    <row r="82" spans="1:13" s="14" customFormat="1" ht="15" customHeight="1">
      <c r="A82" s="15">
        <v>44</v>
      </c>
      <c r="B82" s="18" t="s">
        <v>150</v>
      </c>
      <c r="C82" s="35">
        <v>840.95</v>
      </c>
      <c r="D82" s="35">
        <v>840.95</v>
      </c>
      <c r="E82" s="43" t="s">
        <v>29</v>
      </c>
      <c r="F82" s="43" t="s">
        <v>30</v>
      </c>
      <c r="G82" s="16" t="s">
        <v>151</v>
      </c>
      <c r="H82" s="51" t="s">
        <v>152</v>
      </c>
      <c r="I82" s="52" t="s">
        <v>153</v>
      </c>
      <c r="J82" s="52"/>
      <c r="K82" s="17"/>
      <c r="L82" s="17"/>
      <c r="M82" s="17">
        <v>8478</v>
      </c>
    </row>
    <row r="83" spans="1:13" s="14" customFormat="1" ht="15" customHeight="1">
      <c r="A83" s="15">
        <v>45</v>
      </c>
      <c r="B83" s="18" t="s">
        <v>154</v>
      </c>
      <c r="C83" s="35">
        <v>297.36</v>
      </c>
      <c r="D83" s="35">
        <v>297.36</v>
      </c>
      <c r="E83" s="43" t="s">
        <v>29</v>
      </c>
      <c r="F83" s="43" t="s">
        <v>30</v>
      </c>
      <c r="G83" s="16" t="s">
        <v>155</v>
      </c>
      <c r="H83" s="51" t="s">
        <v>152</v>
      </c>
      <c r="I83" s="52">
        <v>9543</v>
      </c>
      <c r="J83" s="52"/>
      <c r="K83" s="17"/>
      <c r="L83" s="17"/>
      <c r="M83" s="13">
        <v>8479</v>
      </c>
    </row>
    <row r="84" spans="1:13" s="14" customFormat="1" ht="15" customHeight="1">
      <c r="A84" s="15">
        <v>46</v>
      </c>
      <c r="B84" s="18" t="s">
        <v>156</v>
      </c>
      <c r="C84" s="35">
        <v>80</v>
      </c>
      <c r="D84" s="35">
        <v>80</v>
      </c>
      <c r="E84" s="43" t="s">
        <v>29</v>
      </c>
      <c r="F84" s="43" t="s">
        <v>30</v>
      </c>
      <c r="G84" s="16" t="s">
        <v>157</v>
      </c>
      <c r="H84" s="51" t="s">
        <v>158</v>
      </c>
      <c r="I84" s="52">
        <v>203</v>
      </c>
      <c r="J84" s="52"/>
      <c r="K84" s="17"/>
      <c r="L84" s="17"/>
      <c r="M84" s="17">
        <v>8480</v>
      </c>
    </row>
    <row r="85" spans="1:13" s="14" customFormat="1" ht="15" customHeight="1">
      <c r="A85" s="15">
        <v>47</v>
      </c>
      <c r="B85" s="18" t="s">
        <v>159</v>
      </c>
      <c r="C85" s="35">
        <v>59</v>
      </c>
      <c r="D85" s="35">
        <v>59</v>
      </c>
      <c r="E85" s="43" t="s">
        <v>29</v>
      </c>
      <c r="F85" s="43" t="s">
        <v>30</v>
      </c>
      <c r="G85" s="16" t="s">
        <v>160</v>
      </c>
      <c r="H85" s="51" t="s">
        <v>161</v>
      </c>
      <c r="I85" s="52">
        <v>32</v>
      </c>
      <c r="J85" s="52"/>
      <c r="K85" s="17"/>
      <c r="L85" s="17"/>
      <c r="M85" s="13">
        <v>8481</v>
      </c>
    </row>
    <row r="86" spans="1:13" s="14" customFormat="1" ht="15" customHeight="1">
      <c r="A86" s="15">
        <v>48</v>
      </c>
      <c r="B86" s="18" t="s">
        <v>162</v>
      </c>
      <c r="C86" s="35">
        <v>2162.94</v>
      </c>
      <c r="D86" s="35">
        <v>2162.94</v>
      </c>
      <c r="E86" s="43" t="s">
        <v>29</v>
      </c>
      <c r="F86" s="43" t="s">
        <v>30</v>
      </c>
      <c r="G86" s="16" t="s">
        <v>163</v>
      </c>
      <c r="H86" s="51" t="s">
        <v>43</v>
      </c>
      <c r="I86" s="52">
        <v>71219</v>
      </c>
      <c r="J86" s="52"/>
      <c r="K86" s="17"/>
      <c r="L86" s="17"/>
      <c r="M86" s="17">
        <v>8482</v>
      </c>
    </row>
    <row r="87" spans="1:13" s="14" customFormat="1" ht="21.75" customHeight="1">
      <c r="A87" s="15">
        <v>49</v>
      </c>
      <c r="B87" s="18" t="s">
        <v>170</v>
      </c>
      <c r="C87" s="35">
        <v>125</v>
      </c>
      <c r="D87" s="35">
        <v>125</v>
      </c>
      <c r="E87" s="43" t="s">
        <v>29</v>
      </c>
      <c r="F87" s="43" t="s">
        <v>30</v>
      </c>
      <c r="G87" s="72" t="s">
        <v>178</v>
      </c>
      <c r="H87" s="63" t="s">
        <v>171</v>
      </c>
      <c r="I87" s="64" t="s">
        <v>172</v>
      </c>
      <c r="J87" s="52"/>
      <c r="K87" s="17"/>
      <c r="L87" s="17"/>
      <c r="M87" s="13">
        <v>8483</v>
      </c>
    </row>
    <row r="88" spans="1:13" s="14" customFormat="1" ht="15" customHeight="1">
      <c r="A88" s="15">
        <v>50</v>
      </c>
      <c r="B88" s="16" t="s">
        <v>173</v>
      </c>
      <c r="C88" s="36">
        <v>300</v>
      </c>
      <c r="D88" s="36">
        <v>300</v>
      </c>
      <c r="E88" s="45" t="s">
        <v>29</v>
      </c>
      <c r="F88" s="45" t="s">
        <v>30</v>
      </c>
      <c r="G88" s="16" t="s">
        <v>174</v>
      </c>
      <c r="H88" s="51" t="s">
        <v>175</v>
      </c>
      <c r="I88" s="52">
        <v>6938</v>
      </c>
      <c r="J88" s="52"/>
      <c r="K88" s="17"/>
      <c r="L88" s="17"/>
      <c r="M88" s="17">
        <v>8484</v>
      </c>
    </row>
    <row r="89" spans="1:13" s="14" customFormat="1" ht="21.75" customHeight="1">
      <c r="A89" s="15">
        <v>51</v>
      </c>
      <c r="B89" s="16" t="s">
        <v>177</v>
      </c>
      <c r="C89" s="36">
        <v>826</v>
      </c>
      <c r="D89" s="36">
        <v>826</v>
      </c>
      <c r="E89" s="45" t="s">
        <v>29</v>
      </c>
      <c r="F89" s="45" t="s">
        <v>30</v>
      </c>
      <c r="G89" s="16" t="s">
        <v>179</v>
      </c>
      <c r="H89" s="63" t="s">
        <v>180</v>
      </c>
      <c r="I89" s="64" t="s">
        <v>181</v>
      </c>
      <c r="J89" s="52"/>
      <c r="K89" s="17"/>
      <c r="L89" s="17"/>
      <c r="M89" s="13">
        <v>8485</v>
      </c>
    </row>
    <row r="90" spans="1:13" s="14" customFormat="1">
      <c r="A90" s="15">
        <v>52</v>
      </c>
      <c r="B90" s="16" t="s">
        <v>176</v>
      </c>
      <c r="C90" s="36">
        <v>130</v>
      </c>
      <c r="D90" s="36">
        <v>130</v>
      </c>
      <c r="E90" s="45" t="s">
        <v>29</v>
      </c>
      <c r="F90" s="45" t="s">
        <v>30</v>
      </c>
      <c r="G90" s="16" t="s">
        <v>182</v>
      </c>
      <c r="H90" s="51" t="s">
        <v>183</v>
      </c>
      <c r="I90" s="52" t="s">
        <v>184</v>
      </c>
      <c r="J90" s="52"/>
      <c r="K90" s="17"/>
      <c r="L90" s="17"/>
      <c r="M90" s="17">
        <v>8486</v>
      </c>
    </row>
    <row r="91" spans="1:13" s="14" customFormat="1" ht="18">
      <c r="A91" s="15">
        <v>53</v>
      </c>
      <c r="B91" s="16" t="s">
        <v>185</v>
      </c>
      <c r="C91" s="34">
        <v>178.3</v>
      </c>
      <c r="D91" s="34">
        <v>178.3</v>
      </c>
      <c r="E91" s="41" t="s">
        <v>29</v>
      </c>
      <c r="F91" s="41" t="s">
        <v>30</v>
      </c>
      <c r="G91" s="16" t="s">
        <v>186</v>
      </c>
      <c r="H91" s="65" t="s">
        <v>187</v>
      </c>
      <c r="I91" s="66" t="s">
        <v>188</v>
      </c>
      <c r="J91" s="52"/>
      <c r="K91" s="17"/>
      <c r="L91" s="17"/>
      <c r="M91" s="13">
        <v>8487</v>
      </c>
    </row>
    <row r="92" spans="1:13" s="14" customFormat="1" ht="14.25" customHeight="1">
      <c r="A92" s="15">
        <v>54</v>
      </c>
      <c r="B92" s="16" t="s">
        <v>189</v>
      </c>
      <c r="C92" s="34">
        <v>65</v>
      </c>
      <c r="D92" s="34">
        <v>65</v>
      </c>
      <c r="E92" s="41" t="s">
        <v>29</v>
      </c>
      <c r="F92" s="41" t="s">
        <v>30</v>
      </c>
      <c r="G92" s="72" t="s">
        <v>190</v>
      </c>
      <c r="H92" s="51" t="s">
        <v>191</v>
      </c>
      <c r="I92" s="52"/>
      <c r="J92" s="52"/>
      <c r="K92" s="17"/>
      <c r="L92" s="17"/>
      <c r="M92" s="17">
        <v>8488</v>
      </c>
    </row>
    <row r="93" spans="1:13" s="14" customFormat="1" ht="15" customHeight="1">
      <c r="A93" s="15">
        <v>55</v>
      </c>
      <c r="B93" s="16" t="s">
        <v>192</v>
      </c>
      <c r="C93" s="34">
        <v>210</v>
      </c>
      <c r="D93" s="34">
        <v>210</v>
      </c>
      <c r="E93" s="41" t="s">
        <v>29</v>
      </c>
      <c r="F93" s="41" t="s">
        <v>30</v>
      </c>
      <c r="G93" s="16" t="s">
        <v>193</v>
      </c>
      <c r="H93" s="51" t="s">
        <v>134</v>
      </c>
      <c r="I93" s="52"/>
      <c r="J93" s="52"/>
      <c r="K93" s="17"/>
      <c r="L93" s="17"/>
      <c r="M93" s="13">
        <v>8489</v>
      </c>
    </row>
    <row r="94" spans="1:13" s="14" customFormat="1" ht="13.5" customHeight="1">
      <c r="A94" s="15">
        <v>56</v>
      </c>
      <c r="B94" s="16" t="s">
        <v>196</v>
      </c>
      <c r="C94" s="34">
        <v>132.16</v>
      </c>
      <c r="D94" s="34">
        <v>132.16</v>
      </c>
      <c r="E94" s="41" t="s">
        <v>29</v>
      </c>
      <c r="F94" s="41" t="s">
        <v>30</v>
      </c>
      <c r="G94" s="16" t="s">
        <v>194</v>
      </c>
      <c r="H94" s="51" t="s">
        <v>134</v>
      </c>
      <c r="I94" s="64" t="s">
        <v>195</v>
      </c>
      <c r="J94" s="52"/>
      <c r="K94" s="17"/>
      <c r="L94" s="17"/>
      <c r="M94" s="17">
        <v>8490</v>
      </c>
    </row>
    <row r="95" spans="1:13" s="14" customFormat="1" ht="24.75">
      <c r="A95" s="15">
        <v>57</v>
      </c>
      <c r="B95" s="16" t="s">
        <v>197</v>
      </c>
      <c r="C95" s="34">
        <v>1419</v>
      </c>
      <c r="D95" s="34">
        <v>1419</v>
      </c>
      <c r="E95" s="41" t="s">
        <v>29</v>
      </c>
      <c r="F95" s="41" t="s">
        <v>30</v>
      </c>
      <c r="G95" s="16" t="s">
        <v>198</v>
      </c>
      <c r="H95" s="67" t="s">
        <v>199</v>
      </c>
      <c r="I95" s="64" t="s">
        <v>200</v>
      </c>
      <c r="J95" s="52"/>
      <c r="K95" s="17"/>
      <c r="L95" s="17"/>
      <c r="M95" s="17">
        <v>8491</v>
      </c>
    </row>
    <row r="96" spans="1:13" s="14" customFormat="1">
      <c r="A96" s="15">
        <v>58</v>
      </c>
      <c r="B96" s="16" t="s">
        <v>201</v>
      </c>
      <c r="C96" s="34">
        <v>357.3</v>
      </c>
      <c r="D96" s="34">
        <v>357.3</v>
      </c>
      <c r="E96" s="41" t="s">
        <v>29</v>
      </c>
      <c r="F96" s="41" t="s">
        <v>30</v>
      </c>
      <c r="G96" s="21" t="s">
        <v>202</v>
      </c>
      <c r="H96" s="51" t="s">
        <v>152</v>
      </c>
      <c r="I96" s="64">
        <v>28852218</v>
      </c>
      <c r="J96" s="52"/>
      <c r="K96" s="17"/>
      <c r="L96" s="17"/>
      <c r="M96" s="17">
        <v>8492</v>
      </c>
    </row>
    <row r="97" spans="1:13" s="14" customFormat="1">
      <c r="A97" s="15">
        <v>59</v>
      </c>
      <c r="B97" s="16"/>
      <c r="C97" s="34">
        <v>1852.65</v>
      </c>
      <c r="D97" s="34">
        <v>1852.65</v>
      </c>
      <c r="E97" s="41"/>
      <c r="F97" s="41"/>
      <c r="G97" s="16" t="s">
        <v>168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4">
        <v>3181.87</v>
      </c>
      <c r="D98" s="34">
        <v>3181.87</v>
      </c>
      <c r="E98" s="41"/>
      <c r="F98" s="41"/>
      <c r="G98" s="21" t="s">
        <v>169</v>
      </c>
      <c r="H98" s="53"/>
      <c r="I98" s="54"/>
      <c r="J98" s="54"/>
      <c r="K98" s="22"/>
      <c r="L98" s="22"/>
      <c r="M98" s="22"/>
    </row>
    <row r="99" spans="1:13">
      <c r="B99" s="23" t="s">
        <v>6</v>
      </c>
      <c r="C99" s="38">
        <f>SUM(C79:C98)</f>
        <v>12833.57</v>
      </c>
      <c r="D99" s="38">
        <f>SUM(D79:D98)</f>
        <v>12833.57</v>
      </c>
      <c r="E99" s="27"/>
      <c r="F99" s="27"/>
    </row>
    <row r="100" spans="1:13">
      <c r="B100" s="23" t="s">
        <v>7</v>
      </c>
      <c r="C100" s="38">
        <f>C64</f>
        <v>32362.83</v>
      </c>
      <c r="D100" s="38">
        <f>D64</f>
        <v>32362.83</v>
      </c>
      <c r="E100" s="27"/>
      <c r="F100" s="27"/>
    </row>
    <row r="101" spans="1:13">
      <c r="B101" s="23" t="s">
        <v>0</v>
      </c>
      <c r="C101" s="38">
        <f>SUM(C100,C99)</f>
        <v>45196.4</v>
      </c>
      <c r="D101" s="38">
        <f>SUM(D100,D99)</f>
        <v>45196.4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3.75" customHeight="1"/>
    <row r="106" spans="1:13">
      <c r="A106" s="25" t="str">
        <f>$A$32</f>
        <v>D - Direct Order, DA - Direct Order Approvat, T - Tender, K - Kwotazzjonijiet</v>
      </c>
      <c r="M106" s="3"/>
    </row>
    <row r="107" spans="1:13" ht="11.2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2020-01-13T08:36:09Z</cp:lastPrinted>
  <dcterms:created xsi:type="dcterms:W3CDTF">2001-03-06T10:34:30Z</dcterms:created>
  <dcterms:modified xsi:type="dcterms:W3CDTF">2020-01-13T09:17:37Z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